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INANCE\PURCHASING\Bids, RFPs, Contracts &amp; Agreements\2026\26-99576 Testing for Lakewalk and Coastal Project\"/>
    </mc:Choice>
  </mc:AlternateContent>
  <xr:revisionPtr revIDLastSave="0" documentId="13_ncr:1_{8F5E756D-EE04-4343-8E2C-341590850CBD}" xr6:coauthVersionLast="47" xr6:coauthVersionMax="47" xr10:uidLastSave="{00000000-0000-0000-0000-000000000000}"/>
  <bookViews>
    <workbookView xWindow="-120" yWindow="-120" windowWidth="29040" windowHeight="13185" xr2:uid="{00000000-000D-0000-FFFF-FFFF00000000}"/>
  </bookViews>
  <sheets>
    <sheet name="Cost Proposal Form" sheetId="4" r:id="rId1"/>
  </sheets>
  <definedNames>
    <definedName name="_xlnm.Print_Area" localSheetId="0">'Cost Proposal Form'!$A$1:$G$13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4" l="1"/>
  <c r="G9" i="4"/>
  <c r="G8" i="4" l="1"/>
  <c r="G7" i="4" l="1"/>
  <c r="G13" i="4" s="1"/>
</calcChain>
</file>

<file path=xl/sharedStrings.xml><?xml version="1.0" encoding="utf-8"?>
<sst xmlns="http://schemas.openxmlformats.org/spreadsheetml/2006/main" count="26" uniqueCount="22">
  <si>
    <t>NOTE: All costs are to be considered in-place costs.  Include cost for all materials, mileage, mobilization, shipping, labor, equipment, insurance, bonds, permits state and local taxes, overhead and profit to properly execute items listed under each system.</t>
  </si>
  <si>
    <t>System</t>
  </si>
  <si>
    <t>Item</t>
  </si>
  <si>
    <t>Type</t>
  </si>
  <si>
    <t>Unit</t>
  </si>
  <si>
    <t>Qty</t>
  </si>
  <si>
    <t>Cost per Unit</t>
  </si>
  <si>
    <t>TOTAL COST</t>
  </si>
  <si>
    <t>Concrete Testing</t>
  </si>
  <si>
    <t>EA</t>
  </si>
  <si>
    <t>Standard Proctor and Gradation</t>
  </si>
  <si>
    <t>Standard proctor and gradation</t>
  </si>
  <si>
    <t>Density Testing</t>
  </si>
  <si>
    <t>Density testing for backfill material</t>
  </si>
  <si>
    <t>HR</t>
  </si>
  <si>
    <t>Grout Cube</t>
  </si>
  <si>
    <t>Grout Cube Testing</t>
  </si>
  <si>
    <t>PROJECT TOTALS</t>
  </si>
  <si>
    <t>PROJECT TOTAL</t>
  </si>
  <si>
    <t>1 - SHORELINE REHAB LAKEWALK PHASE 5: COASTAL INFRASTRUCTURE MATERIAL TESTING</t>
  </si>
  <si>
    <t>PROPOSAL COSTS</t>
  </si>
  <si>
    <t>PROPOSER'S COMPANY 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</si>
</sst>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8" x14ac:knownFonts="1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b/>
      <sz val="10"/>
      <name val="Times New Roman"/>
      <family val="1"/>
    </font>
    <font>
      <b/>
      <sz val="10"/>
      <color indexed="9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b/>
      <sz val="12"/>
      <color indexed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44" fontId="5" fillId="0" borderId="3" xfId="1" applyFont="1" applyBorder="1" applyAlignment="1">
      <alignment horizontal="center" vertical="center"/>
    </xf>
    <xf numFmtId="44" fontId="3" fillId="0" borderId="4" xfId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43" fontId="5" fillId="0" borderId="0" xfId="0" applyNumberFormat="1" applyFont="1" applyAlignment="1">
      <alignment horizontal="right" vertical="center"/>
    </xf>
    <xf numFmtId="43" fontId="2" fillId="0" borderId="0" xfId="0" applyNumberFormat="1" applyFont="1" applyAlignment="1">
      <alignment horizontal="right" vertical="center" wrapText="1"/>
    </xf>
    <xf numFmtId="43" fontId="5" fillId="0" borderId="1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3" fontId="3" fillId="0" borderId="7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3" fontId="3" fillId="0" borderId="11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2" fillId="3" borderId="0" xfId="0" applyFont="1" applyFill="1" applyAlignment="1" applyProtection="1">
      <alignment horizontal="left" vertical="center" wrapText="1"/>
      <protection locked="0"/>
    </xf>
    <xf numFmtId="44" fontId="5" fillId="3" borderId="1" xfId="1" applyFont="1" applyFill="1" applyBorder="1" applyAlignment="1" applyProtection="1">
      <alignment horizontal="center" vertical="center"/>
      <protection locked="0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2" fillId="0" borderId="16" xfId="0" applyFont="1" applyBorder="1" applyAlignment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4"/>
  <sheetViews>
    <sheetView tabSelected="1" zoomScaleNormal="100" zoomScaleSheetLayoutView="100" workbookViewId="0">
      <selection activeCell="F7" sqref="F7"/>
    </sheetView>
  </sheetViews>
  <sheetFormatPr defaultColWidth="9.140625" defaultRowHeight="12.75" x14ac:dyDescent="0.2"/>
  <cols>
    <col min="1" max="1" width="12.5703125" style="4" customWidth="1"/>
    <col min="2" max="2" width="26.140625" style="4" customWidth="1"/>
    <col min="3" max="3" width="46" style="4" customWidth="1"/>
    <col min="4" max="4" width="13" style="4" bestFit="1" customWidth="1"/>
    <col min="5" max="5" width="11.85546875" style="10" customWidth="1"/>
    <col min="6" max="6" width="13.7109375" style="4" customWidth="1"/>
    <col min="7" max="7" width="15.5703125" style="4" customWidth="1"/>
    <col min="8" max="16384" width="9.140625" style="4"/>
  </cols>
  <sheetData>
    <row r="1" spans="1:7" ht="18" customHeight="1" x14ac:dyDescent="0.2">
      <c r="A1" s="29" t="s">
        <v>20</v>
      </c>
      <c r="B1" s="29"/>
      <c r="C1" s="29"/>
      <c r="D1" s="29"/>
      <c r="E1" s="29"/>
      <c r="F1" s="29"/>
      <c r="G1" s="29"/>
    </row>
    <row r="3" spans="1:7" ht="31.5" customHeight="1" x14ac:dyDescent="0.2">
      <c r="A3" s="30" t="s">
        <v>0</v>
      </c>
      <c r="B3" s="30"/>
      <c r="C3" s="30"/>
      <c r="D3" s="30"/>
      <c r="E3" s="30"/>
      <c r="F3" s="30"/>
      <c r="G3" s="30"/>
    </row>
    <row r="4" spans="1:7" ht="21" customHeight="1" thickBot="1" x14ac:dyDescent="0.25">
      <c r="A4" s="37" t="s">
        <v>21</v>
      </c>
      <c r="B4" s="37"/>
      <c r="C4" s="24"/>
      <c r="D4" s="5"/>
      <c r="E4" s="11"/>
      <c r="F4" s="5"/>
      <c r="G4" s="5"/>
    </row>
    <row r="5" spans="1:7" ht="31.5" customHeight="1" thickBot="1" x14ac:dyDescent="0.25">
      <c r="A5" s="18" t="s">
        <v>1</v>
      </c>
      <c r="B5" s="19" t="s">
        <v>2</v>
      </c>
      <c r="C5" s="19" t="s">
        <v>3</v>
      </c>
      <c r="D5" s="19" t="s">
        <v>4</v>
      </c>
      <c r="E5" s="20" t="s">
        <v>5</v>
      </c>
      <c r="F5" s="21" t="s">
        <v>6</v>
      </c>
      <c r="G5" s="22" t="s">
        <v>7</v>
      </c>
    </row>
    <row r="6" spans="1:7" ht="18.75" customHeight="1" x14ac:dyDescent="0.2">
      <c r="A6" s="34" t="s">
        <v>19</v>
      </c>
      <c r="B6" s="35"/>
      <c r="C6" s="35"/>
      <c r="D6" s="35"/>
      <c r="E6" s="35"/>
      <c r="F6" s="35"/>
      <c r="G6" s="36"/>
    </row>
    <row r="7" spans="1:7" ht="30" customHeight="1" x14ac:dyDescent="0.2">
      <c r="A7" s="3">
        <v>1.1000000000000001</v>
      </c>
      <c r="B7" s="6" t="s">
        <v>8</v>
      </c>
      <c r="C7" s="23" t="s">
        <v>8</v>
      </c>
      <c r="D7" s="7" t="s">
        <v>9</v>
      </c>
      <c r="E7" s="12">
        <v>5</v>
      </c>
      <c r="F7" s="25"/>
      <c r="G7" s="1" t="str">
        <f t="shared" ref="G7:G10" si="0">IF(OR(E7="",F7=""),"",ROUNDUP(E7*F7,0))</f>
        <v/>
      </c>
    </row>
    <row r="8" spans="1:7" ht="30" customHeight="1" x14ac:dyDescent="0.2">
      <c r="A8" s="3">
        <v>1.2</v>
      </c>
      <c r="B8" s="6" t="s">
        <v>10</v>
      </c>
      <c r="C8" s="6" t="s">
        <v>11</v>
      </c>
      <c r="D8" s="7" t="s">
        <v>9</v>
      </c>
      <c r="E8" s="12">
        <v>5</v>
      </c>
      <c r="F8" s="25"/>
      <c r="G8" s="1" t="str">
        <f t="shared" si="0"/>
        <v/>
      </c>
    </row>
    <row r="9" spans="1:7" ht="30" customHeight="1" x14ac:dyDescent="0.2">
      <c r="A9" s="3">
        <v>1.3</v>
      </c>
      <c r="B9" s="6" t="s">
        <v>12</v>
      </c>
      <c r="C9" s="6" t="s">
        <v>13</v>
      </c>
      <c r="D9" s="7" t="s">
        <v>14</v>
      </c>
      <c r="E9" s="12">
        <v>20</v>
      </c>
      <c r="F9" s="25"/>
      <c r="G9" s="1" t="str">
        <f t="shared" si="0"/>
        <v/>
      </c>
    </row>
    <row r="10" spans="1:7" ht="30" customHeight="1" x14ac:dyDescent="0.2">
      <c r="A10" s="3">
        <v>1.4</v>
      </c>
      <c r="B10" s="6" t="s">
        <v>15</v>
      </c>
      <c r="C10" s="6" t="s">
        <v>16</v>
      </c>
      <c r="D10" s="7" t="s">
        <v>9</v>
      </c>
      <c r="E10" s="12">
        <v>10</v>
      </c>
      <c r="F10" s="25"/>
      <c r="G10" s="1" t="str">
        <f t="shared" si="0"/>
        <v/>
      </c>
    </row>
    <row r="11" spans="1:7" ht="18.75" customHeight="1" x14ac:dyDescent="0.2">
      <c r="A11" s="31" t="s">
        <v>17</v>
      </c>
      <c r="B11" s="32"/>
      <c r="C11" s="32"/>
      <c r="D11" s="32"/>
      <c r="E11" s="32"/>
      <c r="F11" s="32"/>
      <c r="G11" s="33"/>
    </row>
    <row r="12" spans="1:7" ht="13.5" thickBot="1" x14ac:dyDescent="0.25">
      <c r="A12" s="8"/>
      <c r="B12" s="16"/>
      <c r="C12" s="13"/>
      <c r="D12" s="14"/>
      <c r="E12" s="15"/>
      <c r="F12" s="13"/>
      <c r="G12" s="17" t="s">
        <v>7</v>
      </c>
    </row>
    <row r="13" spans="1:7" ht="26.25" customHeight="1" thickBot="1" x14ac:dyDescent="0.25">
      <c r="A13" s="8"/>
      <c r="B13" s="9"/>
      <c r="C13" s="9"/>
      <c r="D13" s="26" t="s">
        <v>18</v>
      </c>
      <c r="E13" s="27"/>
      <c r="F13" s="28"/>
      <c r="G13" s="2">
        <f>SUM(G7:G10)</f>
        <v>0</v>
      </c>
    </row>
    <row r="14" spans="1:7" ht="36.75" customHeight="1" x14ac:dyDescent="0.2"/>
    <row r="24" ht="12.75" customHeight="1" x14ac:dyDescent="0.2"/>
  </sheetData>
  <sheetProtection algorithmName="SHA-512" hashValue="Oy7kVQ1UWP12MPc5US9IZu/itY3O0dliyTbX6SRSIwianWHWqjcQm+HHZAt//YYOmA1Io9gKbUnysKI92FQ4gQ==" saltValue="f6lQJleWXBgvMvYZDdT2wQ==" spinCount="100000" sheet="1" objects="1" scenarios="1" selectLockedCells="1"/>
  <mergeCells count="6">
    <mergeCell ref="D13:F13"/>
    <mergeCell ref="A1:G1"/>
    <mergeCell ref="A3:G3"/>
    <mergeCell ref="A11:G11"/>
    <mergeCell ref="A6:G6"/>
    <mergeCell ref="A4:B4"/>
  </mergeCells>
  <pageMargins left="0.5" right="0.5" top="0.75" bottom="0.75" header="0.5" footer="0.5"/>
  <pageSetup scale="80" orientation="landscape" r:id="rId1"/>
  <headerFooter alignWithMargins="0">
    <oddHeader xml:space="preserve">&amp;RCANAL PARK MATERIAL TESTING </oddHeader>
    <oddFooter>&amp;L&amp;BAMI Consulting Engineers PA Confidential&amp;B&amp;C&amp;D&amp;RPage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FCA75FA47D4545AF30A4C1499B547E" ma:contentTypeVersion="12" ma:contentTypeDescription="Create a new document." ma:contentTypeScope="" ma:versionID="b901eedaa0ddecc9f5df49c4346c69e6">
  <xsd:schema xmlns:xsd="http://www.w3.org/2001/XMLSchema" xmlns:xs="http://www.w3.org/2001/XMLSchema" xmlns:p="http://schemas.microsoft.com/office/2006/metadata/properties" xmlns:ns2="06322867-1a44-48b2-a4a1-caa21dc30758" xmlns:ns3="d5fa2cb2-0302-45d6-8270-7ccdad2b6818" targetNamespace="http://schemas.microsoft.com/office/2006/metadata/properties" ma:root="true" ma:fieldsID="112c146f38a3095fee6692a3b6087e67" ns2:_="" ns3:_="">
    <xsd:import namespace="06322867-1a44-48b2-a4a1-caa21dc30758"/>
    <xsd:import namespace="d5fa2cb2-0302-45d6-8270-7ccdad2b68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322867-1a44-48b2-a4a1-caa21dc307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fa2cb2-0302-45d6-8270-7ccdad2b681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A8CD81-471D-43B6-B0D2-35B2C3A05B5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87DF189-1128-44F6-8144-887C65F33A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322867-1a44-48b2-a4a1-caa21dc30758"/>
    <ds:schemaRef ds:uri="d5fa2cb2-0302-45d6-8270-7ccdad2b68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42456B0-8223-41E1-87DC-260BE35BF5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Cost Proposal Form</vt:lpstr>
      <vt:lpstr>'Cost Proposal Form'!Print_Area</vt:lpstr>
    </vt:vector>
  </TitlesOfParts>
  <Manager/>
  <Company>AMI Consulting Engineers PA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Seth Johnson</dc:creator>
  <cp:keywords/>
  <dc:description/>
  <cp:lastModifiedBy>Patrice Stalvig</cp:lastModifiedBy>
  <cp:revision/>
  <dcterms:created xsi:type="dcterms:W3CDTF">2007-03-09T21:39:40Z</dcterms:created>
  <dcterms:modified xsi:type="dcterms:W3CDTF">2026-07-14T14:16:40Z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0x0101000FFCA75FA47D4545AF30A4C1499B547E</vt:lpwstr>
  </property>
</Properties>
</file>