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490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</definedName>
  </definedNames>
  <calcPr calcId="145621"/>
</workbook>
</file>

<file path=xl/calcChain.xml><?xml version="1.0" encoding="utf-8"?>
<calcChain xmlns="http://schemas.openxmlformats.org/spreadsheetml/2006/main">
  <c r="H7" i="1" l="1"/>
  <c r="H8" i="1"/>
  <c r="H9" i="1"/>
  <c r="H6" i="1"/>
  <c r="L10" i="1" l="1"/>
  <c r="L7" i="1"/>
  <c r="L8" i="1"/>
  <c r="L9" i="1"/>
  <c r="J10" i="1"/>
  <c r="J7" i="1"/>
  <c r="J8" i="1"/>
  <c r="J9" i="1"/>
  <c r="L6" i="1"/>
  <c r="J6" i="1"/>
  <c r="H10" i="1" l="1"/>
  <c r="F7" i="1"/>
  <c r="F8" i="1"/>
  <c r="F9" i="1"/>
  <c r="F6" i="1"/>
  <c r="F10" i="1" l="1"/>
</calcChain>
</file>

<file path=xl/sharedStrings.xml><?xml version="1.0" encoding="utf-8"?>
<sst xmlns="http://schemas.openxmlformats.org/spreadsheetml/2006/main" count="29" uniqueCount="18">
  <si>
    <t>ENGINEERS ESTIMATE</t>
  </si>
  <si>
    <t>Item No.</t>
  </si>
  <si>
    <t>Description</t>
  </si>
  <si>
    <t>Unit</t>
  </si>
  <si>
    <t>Quantity</t>
  </si>
  <si>
    <t>Unit Price</t>
  </si>
  <si>
    <t>Total Price</t>
  </si>
  <si>
    <t>TOTAL</t>
  </si>
  <si>
    <t>Mobilization</t>
  </si>
  <si>
    <t>Lump Sum</t>
  </si>
  <si>
    <t>LIFT STATION NO. 39  FLOW METER IMPROVEMENTS</t>
  </si>
  <si>
    <t>Flow Meter Construction</t>
  </si>
  <si>
    <t>Electrical Construction</t>
  </si>
  <si>
    <t>SCADA Contractor  Allowance</t>
  </si>
  <si>
    <t>BID TAB</t>
  </si>
  <si>
    <t>CONTRACTOR</t>
  </si>
  <si>
    <t xml:space="preserve">PROJECT NO. 1383             BID NO. 14-0544           </t>
  </si>
  <si>
    <t>RJS COSTRUCTION GROUP,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</si>
</sst>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sqref="A1:H10"/>
    </sheetView>
  </sheetViews>
  <sheetFormatPr defaultRowHeight="15" x14ac:dyDescent="0.25"/>
  <cols>
    <col min="2" max="2" width="39.5703125" customWidth="1"/>
    <col min="3" max="3" width="10.7109375" customWidth="1"/>
    <col min="5" max="5" width="14.85546875" customWidth="1"/>
    <col min="6" max="6" width="13.85546875" customWidth="1"/>
    <col min="7" max="7" width="14.140625" customWidth="1"/>
    <col min="8" max="8" width="14.85546875" customWidth="1"/>
    <col min="9" max="9" width="15.42578125" customWidth="1"/>
    <col min="10" max="10" width="15.7109375" customWidth="1"/>
    <col min="11" max="11" width="16.140625" customWidth="1"/>
    <col min="12" max="12" width="14" customWidth="1"/>
  </cols>
  <sheetData>
    <row r="1" spans="1:12" ht="20.100000000000001" customHeight="1" x14ac:dyDescent="0.25">
      <c r="A1" s="1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100000000000001" customHeight="1" x14ac:dyDescent="0.25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 x14ac:dyDescent="0.25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100000000000001" customHeight="1" x14ac:dyDescent="0.25">
      <c r="A4" s="1"/>
      <c r="B4" s="1"/>
      <c r="C4" s="1"/>
      <c r="D4" s="1"/>
      <c r="E4" s="5" t="s">
        <v>0</v>
      </c>
      <c r="F4" s="6"/>
      <c r="G4" s="5" t="s">
        <v>17</v>
      </c>
      <c r="H4" s="6"/>
      <c r="I4" s="5" t="s">
        <v>15</v>
      </c>
      <c r="J4" s="6"/>
      <c r="K4" s="5" t="s">
        <v>15</v>
      </c>
      <c r="L4" s="6"/>
    </row>
    <row r="5" spans="1:12" ht="20.100000000000001" customHeight="1" x14ac:dyDescent="0.25">
      <c r="A5" s="2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5</v>
      </c>
      <c r="H5" s="2" t="s">
        <v>6</v>
      </c>
      <c r="I5" s="2" t="s">
        <v>5</v>
      </c>
      <c r="J5" s="2" t="s">
        <v>6</v>
      </c>
      <c r="K5" s="2" t="s">
        <v>5</v>
      </c>
      <c r="L5" s="2" t="s">
        <v>6</v>
      </c>
    </row>
    <row r="6" spans="1:12" ht="20.100000000000001" customHeight="1" x14ac:dyDescent="0.25">
      <c r="A6" s="2">
        <v>1</v>
      </c>
      <c r="B6" s="1" t="s">
        <v>8</v>
      </c>
      <c r="C6" s="2" t="s">
        <v>9</v>
      </c>
      <c r="D6" s="2">
        <v>1</v>
      </c>
      <c r="E6" s="4">
        <v>10000</v>
      </c>
      <c r="F6" s="4">
        <f>D6*E6</f>
        <v>10000</v>
      </c>
      <c r="G6" s="4">
        <v>35000</v>
      </c>
      <c r="H6" s="4">
        <f>D6*G6</f>
        <v>35000</v>
      </c>
      <c r="I6" s="4"/>
      <c r="J6" s="4">
        <f>D6*I6</f>
        <v>0</v>
      </c>
      <c r="K6" s="4"/>
      <c r="L6" s="4">
        <f>D6*K6</f>
        <v>0</v>
      </c>
    </row>
    <row r="7" spans="1:12" ht="20.100000000000001" customHeight="1" x14ac:dyDescent="0.25">
      <c r="A7" s="2">
        <v>2</v>
      </c>
      <c r="B7" s="1" t="s">
        <v>11</v>
      </c>
      <c r="C7" s="2" t="s">
        <v>9</v>
      </c>
      <c r="D7" s="2">
        <v>1</v>
      </c>
      <c r="E7" s="4">
        <v>37050</v>
      </c>
      <c r="F7" s="4">
        <f t="shared" ref="F7:F9" si="0">D7*E7</f>
        <v>37050</v>
      </c>
      <c r="G7" s="4">
        <v>151800</v>
      </c>
      <c r="H7" s="4">
        <f t="shared" ref="H7:H9" si="1">D7*G7</f>
        <v>151800</v>
      </c>
      <c r="I7" s="4"/>
      <c r="J7" s="4">
        <f t="shared" ref="J7:J9" si="2">D7*I7</f>
        <v>0</v>
      </c>
      <c r="K7" s="4"/>
      <c r="L7" s="4">
        <f t="shared" ref="L7:L9" si="3">D7*K7</f>
        <v>0</v>
      </c>
    </row>
    <row r="8" spans="1:12" ht="20.100000000000001" customHeight="1" x14ac:dyDescent="0.25">
      <c r="A8" s="2">
        <v>3</v>
      </c>
      <c r="B8" s="1" t="s">
        <v>12</v>
      </c>
      <c r="C8" s="2" t="s">
        <v>9</v>
      </c>
      <c r="D8" s="2">
        <v>1</v>
      </c>
      <c r="E8" s="4">
        <v>13950</v>
      </c>
      <c r="F8" s="4">
        <f t="shared" si="0"/>
        <v>13950</v>
      </c>
      <c r="G8" s="4">
        <v>16000</v>
      </c>
      <c r="H8" s="4">
        <f t="shared" si="1"/>
        <v>16000</v>
      </c>
      <c r="I8" s="4"/>
      <c r="J8" s="4">
        <f t="shared" si="2"/>
        <v>0</v>
      </c>
      <c r="K8" s="4"/>
      <c r="L8" s="4">
        <f t="shared" si="3"/>
        <v>0</v>
      </c>
    </row>
    <row r="9" spans="1:12" ht="20.100000000000001" customHeight="1" x14ac:dyDescent="0.25">
      <c r="A9" s="2">
        <v>4</v>
      </c>
      <c r="B9" s="1" t="s">
        <v>13</v>
      </c>
      <c r="C9" s="2" t="s">
        <v>9</v>
      </c>
      <c r="D9" s="2">
        <v>1</v>
      </c>
      <c r="E9" s="4">
        <v>15000</v>
      </c>
      <c r="F9" s="4">
        <f t="shared" si="0"/>
        <v>15000</v>
      </c>
      <c r="G9" s="4">
        <v>15000</v>
      </c>
      <c r="H9" s="4">
        <f t="shared" si="1"/>
        <v>15000</v>
      </c>
      <c r="I9" s="4"/>
      <c r="J9" s="4">
        <f t="shared" si="2"/>
        <v>0</v>
      </c>
      <c r="K9" s="4"/>
      <c r="L9" s="4">
        <f t="shared" si="3"/>
        <v>0</v>
      </c>
    </row>
    <row r="10" spans="1:12" ht="20.100000000000001" customHeight="1" x14ac:dyDescent="0.25">
      <c r="A10" s="2"/>
      <c r="B10" s="1"/>
      <c r="C10" s="2"/>
      <c r="D10" s="2"/>
      <c r="E10" s="3" t="s">
        <v>7</v>
      </c>
      <c r="F10" s="4">
        <f>SUM(F6:F9)</f>
        <v>76000</v>
      </c>
      <c r="G10" s="4"/>
      <c r="H10" s="4">
        <f>SUM(H6:H9)</f>
        <v>217800</v>
      </c>
      <c r="I10" s="4"/>
      <c r="J10" s="4">
        <f>SUM(J6:J9)</f>
        <v>0</v>
      </c>
      <c r="K10" s="4"/>
      <c r="L10" s="4">
        <f>SUM(L6:L9)</f>
        <v>0</v>
      </c>
    </row>
  </sheetData>
  <mergeCells count="4">
    <mergeCell ref="K4:L4"/>
    <mergeCell ref="I4:J4"/>
    <mergeCell ref="G4:H4"/>
    <mergeCell ref="E4:F4"/>
  </mergeCell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Duluth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Guisfredi</dc:creator>
  <cp:lastModifiedBy>Mark Guisfredi</cp:lastModifiedBy>
  <cp:lastPrinted>2014-08-27T19:13:00Z</cp:lastPrinted>
  <dcterms:created xsi:type="dcterms:W3CDTF">2013-04-15T14:50:51Z</dcterms:created>
  <dcterms:modified xsi:type="dcterms:W3CDTF">2014-08-27T19:13:04Z</dcterms:modified>
</cp:coreProperties>
</file>